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heckCompatibility="1"/>
  <mc:AlternateContent xmlns:mc="http://schemas.openxmlformats.org/markup-compatibility/2006">
    <mc:Choice Requires="x15">
      <x15ac:absPath xmlns:x15ac="http://schemas.microsoft.com/office/spreadsheetml/2010/11/ac" url="M:\MB_Antragstool\Labelförderung\"/>
    </mc:Choice>
  </mc:AlternateContent>
  <xr:revisionPtr revIDLastSave="0" documentId="13_ncr:1_{85668334-DBC7-45C9-808D-BA51CEC18DC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Template Num. Proof LF" sheetId="1" r:id="rId1"/>
  </sheets>
  <calcPr calcId="191029"/>
</workbook>
</file>

<file path=xl/calcChain.xml><?xml version="1.0" encoding="utf-8"?>
<calcChain xmlns="http://schemas.openxmlformats.org/spreadsheetml/2006/main">
  <c r="G36" i="1" l="1"/>
  <c r="I36" i="1"/>
  <c r="I34" i="1"/>
  <c r="J34" i="1" s="1"/>
  <c r="G34" i="1"/>
  <c r="J32" i="1"/>
  <c r="J30" i="1"/>
  <c r="J28" i="1"/>
  <c r="J22" i="1"/>
  <c r="J19" i="1"/>
  <c r="I14" i="1"/>
  <c r="J14" i="1" s="1"/>
  <c r="G14" i="1"/>
  <c r="G25" i="1" s="1"/>
  <c r="I9" i="1"/>
  <c r="J9" i="1" s="1"/>
  <c r="G9" i="1"/>
  <c r="I25" i="1" l="1"/>
  <c r="J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melike</author>
  </authors>
  <commentList>
    <comment ref="E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Musicboard: Hier bitte das Datum der Abrechnung eintragen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Musicboard: hier bitte ankreuzen ob die Abrechnung in brutto oder netto ist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Musicboard: Hier bitte den Projektzeitraum eintragen, also von wann bis wann an dem Projekt gearbeitet wurde.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Musicboard: Please replace the XXs with the date of the last contractually binding budget positions.</t>
        </r>
      </text>
    </comment>
    <comment ref="A45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Musicboard: Muss vom Zuwendungsempfänger unterschrieben werden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<sst xmlns="http://schemas.openxmlformats.org/spreadsheetml/2006/main" count="53" uniqueCount="52">
  <si>
    <t>Erklärung nach Nr. 6. 2. 2. Satz 6 ANBest – P</t>
  </si>
  <si>
    <t>Ich / Wir erkläre(n) ausdrücklich, dass die getätigten Ausgaben notwendig waren, dass wirtschaftlich und sparsam verfahren worden ist und die Angaben mit den Büchern und Belegen übereinstimmen.</t>
  </si>
  <si>
    <t>1.2.1 Online-Promo</t>
  </si>
  <si>
    <t>1.2.2 Flyer</t>
  </si>
  <si>
    <t>Muster Mustername</t>
  </si>
  <si>
    <t>Muster Mond</t>
  </si>
  <si>
    <t>28.12.2021</t>
  </si>
  <si>
    <t>30.12.2021</t>
  </si>
  <si>
    <t>Please pay attention to the comments</t>
  </si>
  <si>
    <r>
      <t xml:space="preserve">Project Title: </t>
    </r>
    <r>
      <rPr>
        <sz val="8"/>
        <rFont val="Arial"/>
        <family val="2"/>
      </rPr>
      <t>obligatory</t>
    </r>
  </si>
  <si>
    <r>
      <t xml:space="preserve">Date of Proof: </t>
    </r>
    <r>
      <rPr>
        <sz val="8"/>
        <rFont val="Arial"/>
        <family val="2"/>
      </rPr>
      <t>obligatory</t>
    </r>
  </si>
  <si>
    <r>
      <t xml:space="preserve">Project Organizer: </t>
    </r>
    <r>
      <rPr>
        <sz val="8"/>
        <rFont val="Arial"/>
        <family val="2"/>
      </rPr>
      <t>obligatory</t>
    </r>
  </si>
  <si>
    <t xml:space="preserve">Net amount </t>
  </si>
  <si>
    <t>obligatory</t>
  </si>
  <si>
    <r>
      <t>Project Period</t>
    </r>
    <r>
      <rPr>
        <sz val="8"/>
        <rFont val="Arial"/>
        <family val="2"/>
      </rPr>
      <t>: obligatory</t>
    </r>
  </si>
  <si>
    <t>gross amount</t>
  </si>
  <si>
    <t>1.1 Project personnel</t>
  </si>
  <si>
    <t>1.1.1 Project manager</t>
  </si>
  <si>
    <t>1.1.2 Assistant</t>
  </si>
  <si>
    <t>1.2 Public Relations</t>
  </si>
  <si>
    <t>Positions</t>
  </si>
  <si>
    <t>Invoicing party</t>
  </si>
  <si>
    <r>
      <t xml:space="preserve">Invoice Date
</t>
    </r>
    <r>
      <rPr>
        <sz val="8"/>
        <rFont val="Arial"/>
        <family val="2"/>
      </rPr>
      <t>(performance period of the service must be within the funding period!)</t>
    </r>
  </si>
  <si>
    <r>
      <t xml:space="preserve">payment date
</t>
    </r>
    <r>
      <rPr>
        <sz val="8"/>
        <rFont val="Arial"/>
        <family val="2"/>
      </rPr>
      <t>(invoices must be paid within the funding period!)</t>
    </r>
  </si>
  <si>
    <t>1. COSTS</t>
  </si>
  <si>
    <t>2. Income</t>
  </si>
  <si>
    <t>1.3 Production costs</t>
  </si>
  <si>
    <t>1.4 Other costs</t>
  </si>
  <si>
    <t>Total costs</t>
  </si>
  <si>
    <t>2.1 Own funds</t>
  </si>
  <si>
    <t>2.2 Third party funds</t>
  </si>
  <si>
    <t>2.3 Musicboard funding</t>
  </si>
  <si>
    <t>Total Income</t>
  </si>
  <si>
    <t>Own funds/contributions, please name non-cash benefits ( e.g.  voluteering, services in kind)</t>
  </si>
  <si>
    <t>C. Outcome (Costs - Income)</t>
  </si>
  <si>
    <t>remaining funds must be paid back to Musicboard immediately!</t>
  </si>
  <si>
    <t xml:space="preserve">Please do not quote net or gross numbers! </t>
  </si>
  <si>
    <t>Only tick "x" if your proof of use is net or gross.</t>
  </si>
  <si>
    <t>1.1.3 ……</t>
  </si>
  <si>
    <t>1.2.3 ……</t>
  </si>
  <si>
    <t>1.3.1 ……</t>
  </si>
  <si>
    <t>1.4.1 ……</t>
  </si>
  <si>
    <r>
      <t>Document no.</t>
    </r>
    <r>
      <rPr>
        <b/>
        <sz val="10"/>
        <rFont val="Arial"/>
        <family val="2"/>
      </rPr>
      <t xml:space="preserve"> 
</t>
    </r>
    <r>
      <rPr>
        <sz val="8"/>
        <rFont val="Arial"/>
        <family val="2"/>
      </rPr>
      <t>(please number the documents consecutively, Documnet no. ≠ Invoice no. )</t>
    </r>
  </si>
  <si>
    <r>
      <rPr>
        <b/>
        <sz val="9"/>
        <color theme="1"/>
        <rFont val="Arial"/>
        <family val="2"/>
      </rPr>
      <t xml:space="preserve">Target costs
</t>
    </r>
    <r>
      <rPr>
        <sz val="9"/>
        <color theme="1"/>
        <rFont val="Arial"/>
        <family val="2"/>
      </rPr>
      <t>main budget positions</t>
    </r>
    <r>
      <rPr>
        <b/>
        <sz val="10"/>
        <color theme="1"/>
        <rFont val="Arial"/>
        <family val="2"/>
      </rPr>
      <t xml:space="preserve">
</t>
    </r>
  </si>
  <si>
    <r>
      <rPr>
        <b/>
        <sz val="9"/>
        <rFont val="Arial"/>
        <family val="2"/>
      </rPr>
      <t xml:space="preserve">Target costs </t>
    </r>
    <r>
      <rPr>
        <b/>
        <sz val="9"/>
        <color rgb="FFFF0000"/>
        <rFont val="Arial"/>
        <family val="2"/>
      </rPr>
      <t>according to budget dated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XX.XX.XX</t>
    </r>
    <r>
      <rPr>
        <b/>
        <sz val="10"/>
        <rFont val="Arial"/>
        <family val="2"/>
      </rPr>
      <t xml:space="preserve">
 </t>
    </r>
    <r>
      <rPr>
        <sz val="8"/>
        <rFont val="Arial"/>
        <family val="2"/>
      </rPr>
      <t>(as last  contractually
binding budget)</t>
    </r>
    <r>
      <rPr>
        <b/>
        <sz val="9"/>
        <rFont val="Arial"/>
        <family val="2"/>
      </rPr>
      <t xml:space="preserve">
</t>
    </r>
  </si>
  <si>
    <r>
      <t xml:space="preserve">Actual costs </t>
    </r>
    <r>
      <rPr>
        <sz val="9"/>
        <color theme="1"/>
        <rFont val="Arial"/>
        <family val="2"/>
      </rPr>
      <t>main budget positions</t>
    </r>
  </si>
  <si>
    <r>
      <t xml:space="preserve">Actual costs
 </t>
    </r>
    <r>
      <rPr>
        <sz val="9"/>
        <color theme="1"/>
        <rFont val="Arial"/>
        <family val="2"/>
      </rPr>
      <t>single budget items</t>
    </r>
  </si>
  <si>
    <r>
      <rPr>
        <b/>
        <sz val="9"/>
        <rFont val="Arial"/>
        <family val="2"/>
      </rPr>
      <t>Deviation in percent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</t>
    </r>
    <r>
      <rPr>
        <sz val="8"/>
        <rFont val="Arial"/>
        <family val="2"/>
      </rPr>
      <t>more than 20% deviation must be preapproved by the Musicboard)</t>
    </r>
  </si>
  <si>
    <r>
      <t xml:space="preserve">Explanation of deviation, explanation of this position </t>
    </r>
    <r>
      <rPr>
        <sz val="9"/>
        <rFont val="Arial"/>
        <family val="2"/>
      </rPr>
      <t>(e.g. taxi expenses, catering)</t>
    </r>
  </si>
  <si>
    <t>Numercial Proof - Musicboard for Label funding</t>
  </si>
  <si>
    <t>(»I hereby declare that the expenditures made were necessary, that they were made cost-effectively and economically, and that the information provided is in accordance with the accounts and receipts.«)</t>
  </si>
  <si>
    <t>Place, Date, Signature,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</si>
</sst>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0" fillId="0" borderId="12" xfId="34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0" fillId="0" borderId="18" xfId="34" applyFont="1" applyFill="1" applyBorder="1" applyAlignment="1">
      <alignment horizontal="left" vertical="center"/>
    </xf>
    <xf numFmtId="0" fontId="12" fillId="0" borderId="0" xfId="0" applyFont="1"/>
    <xf numFmtId="0" fontId="20" fillId="0" borderId="0" xfId="0" applyFont="1"/>
    <xf numFmtId="0" fontId="26" fillId="0" borderId="10" xfId="0" applyFont="1" applyBorder="1"/>
    <xf numFmtId="0" fontId="20" fillId="24" borderId="14" xfId="34" applyFont="1" applyFill="1" applyBorder="1" applyAlignment="1">
      <alignment vertical="center"/>
    </xf>
    <xf numFmtId="0" fontId="20" fillId="24" borderId="15" xfId="34" applyFont="1" applyFill="1" applyBorder="1" applyAlignment="1">
      <alignment horizontal="left" vertical="center"/>
    </xf>
    <xf numFmtId="164" fontId="24" fillId="24" borderId="15" xfId="34" applyNumberFormat="1" applyFont="1" applyFill="1" applyBorder="1" applyAlignment="1">
      <alignment horizontal="center" vertical="center"/>
    </xf>
    <xf numFmtId="0" fontId="20" fillId="24" borderId="16" xfId="34" applyFont="1" applyFill="1" applyBorder="1" applyAlignment="1">
      <alignment vertical="center"/>
    </xf>
    <xf numFmtId="0" fontId="27" fillId="25" borderId="10" xfId="34" applyFont="1" applyFill="1" applyBorder="1" applyAlignment="1">
      <alignment horizontal="left" vertical="center"/>
    </xf>
    <xf numFmtId="0" fontId="26" fillId="0" borderId="10" xfId="34" applyFont="1" applyBorder="1" applyAlignment="1">
      <alignment horizontal="left" vertical="center"/>
    </xf>
    <xf numFmtId="0" fontId="0" fillId="0" borderId="10" xfId="0" applyBorder="1"/>
    <xf numFmtId="4" fontId="0" fillId="0" borderId="10" xfId="0" applyNumberFormat="1" applyBorder="1"/>
    <xf numFmtId="4" fontId="28" fillId="0" borderId="0" xfId="0" applyNumberFormat="1" applyFont="1" applyBorder="1" applyAlignment="1">
      <alignment horizontal="right" vertical="center"/>
    </xf>
    <xf numFmtId="4" fontId="22" fillId="0" borderId="19" xfId="34" applyNumberFormat="1" applyFont="1" applyBorder="1" applyAlignment="1">
      <alignment horizontal="right" vertical="center"/>
    </xf>
    <xf numFmtId="4" fontId="24" fillId="24" borderId="15" xfId="34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9" fontId="0" fillId="0" borderId="16" xfId="0" applyNumberFormat="1" applyBorder="1"/>
    <xf numFmtId="164" fontId="12" fillId="25" borderId="10" xfId="34" applyNumberForma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12" fillId="0" borderId="13" xfId="0" applyFont="1" applyBorder="1"/>
    <xf numFmtId="0" fontId="0" fillId="0" borderId="0" xfId="0" applyAlignment="1">
      <alignment wrapText="1"/>
    </xf>
    <xf numFmtId="0" fontId="20" fillId="24" borderId="14" xfId="34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34" fillId="0" borderId="10" xfId="34" applyFont="1" applyBorder="1" applyAlignment="1">
      <alignment vertical="center" wrapText="1"/>
    </xf>
    <xf numFmtId="0" fontId="26" fillId="0" borderId="10" xfId="34" applyFont="1" applyBorder="1" applyAlignment="1">
      <alignment vertical="center" wrapText="1"/>
    </xf>
    <xf numFmtId="0" fontId="34" fillId="0" borderId="10" xfId="34" applyFont="1" applyBorder="1" applyAlignment="1">
      <alignment horizontal="left" vertical="center"/>
    </xf>
    <xf numFmtId="0" fontId="12" fillId="0" borderId="10" xfId="34" applyBorder="1" applyAlignment="1">
      <alignment vertical="center"/>
    </xf>
    <xf numFmtId="49" fontId="12" fillId="0" borderId="11" xfId="35" applyNumberFormat="1" applyBorder="1" applyAlignment="1">
      <alignment horizontal="left"/>
    </xf>
    <xf numFmtId="9" fontId="0" fillId="0" borderId="16" xfId="0" applyNumberFormat="1" applyFill="1" applyBorder="1"/>
    <xf numFmtId="4" fontId="0" fillId="0" borderId="10" xfId="0" applyNumberFormat="1" applyFill="1" applyBorder="1"/>
    <xf numFmtId="0" fontId="0" fillId="0" borderId="10" xfId="0" applyFill="1" applyBorder="1" applyAlignment="1">
      <alignment wrapText="1"/>
    </xf>
    <xf numFmtId="0" fontId="20" fillId="0" borderId="10" xfId="34" applyFont="1" applyBorder="1" applyAlignment="1">
      <alignment horizontal="left" vertical="center" indent="1"/>
    </xf>
    <xf numFmtId="9" fontId="0" fillId="0" borderId="10" xfId="0" applyNumberFormat="1" applyFill="1" applyBorder="1"/>
    <xf numFmtId="49" fontId="12" fillId="25" borderId="16" xfId="34" applyNumberFormat="1" applyFill="1" applyBorder="1" applyAlignment="1">
      <alignment vertical="center"/>
    </xf>
    <xf numFmtId="49" fontId="12" fillId="25" borderId="14" xfId="34" applyNumberFormat="1" applyFill="1" applyBorder="1" applyAlignment="1">
      <alignment vertical="center"/>
    </xf>
    <xf numFmtId="4" fontId="20" fillId="25" borderId="14" xfId="34" applyNumberFormat="1" applyFont="1" applyFill="1" applyBorder="1" applyAlignment="1">
      <alignment horizontal="right" vertical="center"/>
    </xf>
    <xf numFmtId="9" fontId="0" fillId="27" borderId="14" xfId="0" applyNumberFormat="1" applyFill="1" applyBorder="1"/>
    <xf numFmtId="0" fontId="1" fillId="0" borderId="0" xfId="44"/>
    <xf numFmtId="164" fontId="1" fillId="26" borderId="10" xfId="45" applyNumberFormat="1" applyFont="1" applyFill="1" applyBorder="1" applyAlignment="1">
      <alignment horizontal="left" vertical="center"/>
    </xf>
    <xf numFmtId="0" fontId="29" fillId="0" borderId="0" xfId="44" applyFont="1"/>
    <xf numFmtId="4" fontId="23" fillId="26" borderId="10" xfId="45" applyNumberFormat="1" applyFont="1" applyFill="1" applyBorder="1" applyAlignment="1">
      <alignment horizontal="right" vertical="center"/>
    </xf>
    <xf numFmtId="0" fontId="20" fillId="26" borderId="16" xfId="45" applyFont="1" applyFill="1" applyBorder="1" applyAlignment="1">
      <alignment horizontal="left" vertical="center"/>
    </xf>
    <xf numFmtId="0" fontId="20" fillId="26" borderId="17" xfId="45" applyFont="1" applyFill="1" applyBorder="1" applyAlignment="1">
      <alignment horizontal="left" vertical="center"/>
    </xf>
    <xf numFmtId="0" fontId="20" fillId="26" borderId="20" xfId="45" applyFont="1" applyFill="1" applyBorder="1" applyAlignment="1">
      <alignment horizontal="left" vertical="center"/>
    </xf>
    <xf numFmtId="164" fontId="1" fillId="26" borderId="17" xfId="45" applyNumberFormat="1" applyFont="1" applyFill="1" applyBorder="1" applyAlignment="1">
      <alignment horizontal="left" vertical="center"/>
    </xf>
    <xf numFmtId="164" fontId="1" fillId="26" borderId="20" xfId="45" applyNumberFormat="1" applyFont="1" applyFill="1" applyBorder="1" applyAlignment="1">
      <alignment horizontal="left" vertical="center"/>
    </xf>
    <xf numFmtId="0" fontId="21" fillId="26" borderId="17" xfId="44" applyFont="1" applyFill="1" applyBorder="1" applyAlignment="1">
      <alignment horizontal="left" vertical="center"/>
    </xf>
    <xf numFmtId="0" fontId="35" fillId="0" borderId="0" xfId="44" applyFont="1"/>
    <xf numFmtId="16" fontId="1" fillId="0" borderId="10" xfId="35" applyNumberFormat="1" applyFont="1" applyBorder="1"/>
    <xf numFmtId="0" fontId="20" fillId="25" borderId="16" xfId="46" applyFont="1" applyFill="1" applyBorder="1" applyAlignment="1">
      <alignment horizontal="left" vertical="center"/>
    </xf>
    <xf numFmtId="164" fontId="23" fillId="25" borderId="10" xfId="46" applyNumberFormat="1" applyFont="1" applyFill="1" applyBorder="1" applyAlignment="1">
      <alignment vertical="center" wrapText="1"/>
    </xf>
    <xf numFmtId="0" fontId="25" fillId="28" borderId="10" xfId="46" applyFont="1" applyFill="1" applyBorder="1" applyAlignment="1">
      <alignment horizontal="center" vertical="center"/>
    </xf>
    <xf numFmtId="164" fontId="25" fillId="28" borderId="10" xfId="46" applyNumberFormat="1" applyFont="1" applyFill="1" applyBorder="1" applyAlignment="1">
      <alignment horizontal="center" vertical="center" wrapText="1"/>
    </xf>
    <xf numFmtId="0" fontId="25" fillId="28" borderId="10" xfId="46" applyFont="1" applyFill="1" applyBorder="1" applyAlignment="1">
      <alignment horizontal="center" vertical="center" wrapText="1"/>
    </xf>
    <xf numFmtId="164" fontId="20" fillId="28" borderId="10" xfId="46" applyNumberFormat="1" applyFont="1" applyFill="1" applyBorder="1" applyAlignment="1">
      <alignment horizontal="center" vertical="center" wrapText="1"/>
    </xf>
    <xf numFmtId="164" fontId="20" fillId="28" borderId="10" xfId="46" applyNumberFormat="1" applyFont="1" applyFill="1" applyBorder="1" applyAlignment="1">
      <alignment horizontal="center" wrapText="1"/>
    </xf>
    <xf numFmtId="0" fontId="20" fillId="28" borderId="10" xfId="46" applyFont="1" applyFill="1" applyBorder="1" applyAlignment="1">
      <alignment horizontal="center" vertical="center" wrapText="1"/>
    </xf>
    <xf numFmtId="0" fontId="25" fillId="28" borderId="10" xfId="46" applyFont="1" applyFill="1" applyBorder="1" applyAlignment="1">
      <alignment vertical="center" wrapText="1"/>
    </xf>
    <xf numFmtId="0" fontId="20" fillId="0" borderId="16" xfId="34" applyFont="1" applyBorder="1" applyAlignment="1">
      <alignment horizontal="left" vertical="top"/>
    </xf>
    <xf numFmtId="0" fontId="27" fillId="0" borderId="17" xfId="34" applyFont="1" applyBorder="1" applyAlignment="1">
      <alignment horizontal="left" vertical="top"/>
    </xf>
    <xf numFmtId="0" fontId="27" fillId="0" borderId="20" xfId="34" applyFont="1" applyBorder="1" applyAlignment="1">
      <alignment horizontal="left" vertical="top"/>
    </xf>
    <xf numFmtId="0" fontId="36" fillId="0" borderId="0" xfId="44" applyFont="1"/>
    <xf numFmtId="0" fontId="20" fillId="0" borderId="0" xfId="44" applyFont="1"/>
    <xf numFmtId="0" fontId="34" fillId="0" borderId="10" xfId="46" applyFont="1" applyBorder="1" applyAlignment="1">
      <alignment vertical="center" wrapText="1"/>
    </xf>
    <xf numFmtId="0" fontId="34" fillId="0" borderId="10" xfId="46" applyFont="1" applyBorder="1" applyAlignment="1">
      <alignment horizontal="left" vertical="center"/>
    </xf>
    <xf numFmtId="4" fontId="0" fillId="0" borderId="16" xfId="0" applyNumberFormat="1" applyFill="1" applyBorder="1"/>
    <xf numFmtId="164" fontId="38" fillId="28" borderId="10" xfId="46" applyNumberFormat="1" applyFont="1" applyFill="1" applyBorder="1" applyAlignment="1">
      <alignment horizontal="center" vertical="center" wrapText="1"/>
    </xf>
    <xf numFmtId="0" fontId="0" fillId="29" borderId="10" xfId="0" applyFill="1" applyBorder="1"/>
    <xf numFmtId="49" fontId="1" fillId="29" borderId="10" xfId="46" applyNumberFormat="1" applyFill="1" applyBorder="1" applyAlignment="1">
      <alignment horizontal="left" vertical="center"/>
    </xf>
    <xf numFmtId="49" fontId="26" fillId="29" borderId="16" xfId="46" applyNumberFormat="1" applyFont="1" applyFill="1" applyBorder="1" applyAlignment="1">
      <alignment horizontal="left" vertical="center"/>
    </xf>
    <xf numFmtId="4" fontId="1" fillId="29" borderId="16" xfId="46" applyNumberFormat="1" applyFont="1" applyFill="1" applyBorder="1" applyAlignment="1">
      <alignment horizontal="right" vertical="center"/>
    </xf>
    <xf numFmtId="4" fontId="0" fillId="29" borderId="10" xfId="0" applyNumberFormat="1" applyFill="1" applyBorder="1"/>
    <xf numFmtId="9" fontId="0" fillId="29" borderId="16" xfId="0" applyNumberFormat="1" applyFill="1" applyBorder="1"/>
    <xf numFmtId="0" fontId="0" fillId="29" borderId="10" xfId="0" applyFill="1" applyBorder="1" applyAlignment="1">
      <alignment wrapText="1"/>
    </xf>
    <xf numFmtId="1" fontId="22" fillId="0" borderId="10" xfId="46" applyNumberFormat="1" applyFont="1" applyBorder="1" applyAlignment="1">
      <alignment horizontal="center" vertical="center" wrapText="1"/>
    </xf>
    <xf numFmtId="49" fontId="1" fillId="0" borderId="10" xfId="46" applyNumberFormat="1" applyFont="1" applyBorder="1" applyAlignment="1">
      <alignment horizontal="center" vertical="center"/>
    </xf>
    <xf numFmtId="49" fontId="1" fillId="0" borderId="16" xfId="46" applyNumberFormat="1" applyFont="1" applyFill="1" applyBorder="1" applyAlignment="1">
      <alignment horizontal="center" vertical="center"/>
    </xf>
    <xf numFmtId="4" fontId="1" fillId="0" borderId="16" xfId="46" applyNumberFormat="1" applyFont="1" applyFill="1" applyBorder="1" applyAlignment="1">
      <alignment horizontal="right" vertical="center"/>
    </xf>
    <xf numFmtId="49" fontId="1" fillId="0" borderId="10" xfId="46" applyNumberFormat="1" applyBorder="1" applyAlignment="1">
      <alignment horizontal="left" vertical="center"/>
    </xf>
    <xf numFmtId="49" fontId="26" fillId="0" borderId="16" xfId="46" applyNumberFormat="1" applyFont="1" applyFill="1" applyBorder="1" applyAlignment="1">
      <alignment horizontal="left" vertical="center"/>
    </xf>
    <xf numFmtId="4" fontId="1" fillId="0" borderId="16" xfId="46" applyNumberFormat="1" applyFont="1" applyBorder="1" applyAlignment="1">
      <alignment horizontal="right"/>
    </xf>
    <xf numFmtId="1" fontId="25" fillId="0" borderId="10" xfId="46" applyNumberFormat="1" applyFont="1" applyBorder="1" applyAlignment="1">
      <alignment horizontal="center" vertical="center" wrapText="1"/>
    </xf>
    <xf numFmtId="0" fontId="26" fillId="29" borderId="10" xfId="0" applyFont="1" applyFill="1" applyBorder="1"/>
    <xf numFmtId="1" fontId="26" fillId="29" borderId="10" xfId="46" applyNumberFormat="1" applyFont="1" applyFill="1" applyBorder="1" applyAlignment="1">
      <alignment horizontal="center" vertical="center"/>
    </xf>
    <xf numFmtId="1" fontId="26" fillId="0" borderId="10" xfId="46" applyNumberFormat="1" applyFont="1" applyBorder="1" applyAlignment="1">
      <alignment horizontal="center" vertical="center"/>
    </xf>
    <xf numFmtId="4" fontId="1" fillId="0" borderId="10" xfId="46" applyNumberFormat="1" applyFont="1" applyFill="1" applyBorder="1" applyAlignment="1">
      <alignment horizontal="right" vertical="center"/>
    </xf>
    <xf numFmtId="4" fontId="1" fillId="0" borderId="10" xfId="46" applyNumberFormat="1" applyFill="1" applyBorder="1" applyAlignment="1">
      <alignment horizontal="right" vertical="center" wrapText="1"/>
    </xf>
    <xf numFmtId="49" fontId="1" fillId="0" borderId="10" xfId="46" applyNumberFormat="1" applyFill="1" applyBorder="1" applyAlignment="1">
      <alignment vertical="center"/>
    </xf>
    <xf numFmtId="49" fontId="22" fillId="0" borderId="16" xfId="46" applyNumberFormat="1" applyFont="1" applyFill="1" applyBorder="1" applyAlignment="1">
      <alignment vertical="center"/>
    </xf>
    <xf numFmtId="4" fontId="1" fillId="0" borderId="10" xfId="46" applyNumberFormat="1" applyFill="1" applyBorder="1" applyAlignment="1">
      <alignment horizontal="right" vertical="center"/>
    </xf>
    <xf numFmtId="49" fontId="1" fillId="29" borderId="10" xfId="46" applyNumberFormat="1" applyFill="1" applyBorder="1"/>
    <xf numFmtId="49" fontId="1" fillId="29" borderId="16" xfId="46" applyNumberFormat="1" applyFill="1" applyBorder="1" applyAlignment="1"/>
    <xf numFmtId="4" fontId="0" fillId="29" borderId="10" xfId="0" applyNumberFormat="1" applyFill="1" applyBorder="1" applyAlignment="1">
      <alignment horizontal="right"/>
    </xf>
    <xf numFmtId="49" fontId="1" fillId="0" borderId="10" xfId="46" applyNumberFormat="1" applyBorder="1"/>
    <xf numFmtId="49" fontId="1" fillId="0" borderId="16" xfId="46" applyNumberFormat="1" applyFill="1" applyBorder="1" applyAlignment="1"/>
    <xf numFmtId="49" fontId="1" fillId="0" borderId="16" xfId="46" applyNumberFormat="1" applyBorder="1" applyAlignment="1"/>
    <xf numFmtId="4" fontId="1" fillId="0" borderId="10" xfId="46" applyNumberFormat="1" applyBorder="1" applyAlignment="1">
      <alignment horizontal="right" vertical="center"/>
    </xf>
    <xf numFmtId="4" fontId="1" fillId="0" borderId="16" xfId="46" applyNumberFormat="1" applyBorder="1" applyAlignment="1">
      <alignment horizontal="right" vertical="center"/>
    </xf>
    <xf numFmtId="0" fontId="1" fillId="0" borderId="10" xfId="46" applyBorder="1" applyAlignment="1">
      <alignment vertical="center"/>
    </xf>
    <xf numFmtId="1" fontId="1" fillId="0" borderId="10" xfId="46" applyNumberFormat="1" applyBorder="1" applyAlignment="1">
      <alignment horizontal="center" vertical="center"/>
    </xf>
    <xf numFmtId="49" fontId="1" fillId="0" borderId="10" xfId="46" applyNumberFormat="1" applyBorder="1" applyAlignment="1">
      <alignment vertical="center"/>
    </xf>
    <xf numFmtId="0" fontId="20" fillId="30" borderId="11" xfId="46" applyFont="1" applyFill="1" applyBorder="1" applyAlignment="1">
      <alignment horizontal="left" vertical="center" indent="1"/>
    </xf>
    <xf numFmtId="1" fontId="20" fillId="30" borderId="12" xfId="46" applyNumberFormat="1" applyFont="1" applyFill="1" applyBorder="1" applyAlignment="1">
      <alignment horizontal="center" vertical="center"/>
    </xf>
    <xf numFmtId="49" fontId="20" fillId="30" borderId="10" xfId="46" applyNumberFormat="1" applyFont="1" applyFill="1" applyBorder="1" applyAlignment="1">
      <alignment vertical="center"/>
    </xf>
    <xf numFmtId="49" fontId="20" fillId="30" borderId="16" xfId="46" applyNumberFormat="1" applyFont="1" applyFill="1" applyBorder="1" applyAlignment="1"/>
    <xf numFmtId="4" fontId="0" fillId="30" borderId="10" xfId="0" applyNumberFormat="1" applyFill="1" applyBorder="1" applyAlignment="1">
      <alignment horizontal="right"/>
    </xf>
    <xf numFmtId="4" fontId="20" fillId="30" borderId="16" xfId="46" applyNumberFormat="1" applyFont="1" applyFill="1" applyBorder="1" applyAlignment="1">
      <alignment horizontal="right" vertical="center"/>
    </xf>
    <xf numFmtId="4" fontId="20" fillId="30" borderId="10" xfId="0" applyNumberFormat="1" applyFont="1" applyFill="1" applyBorder="1"/>
    <xf numFmtId="9" fontId="0" fillId="30" borderId="16" xfId="0" applyNumberFormat="1" applyFill="1" applyBorder="1"/>
    <xf numFmtId="0" fontId="0" fillId="30" borderId="10" xfId="0" applyFill="1" applyBorder="1" applyAlignment="1">
      <alignment wrapText="1"/>
    </xf>
    <xf numFmtId="0" fontId="20" fillId="0" borderId="10" xfId="46" applyFont="1" applyBorder="1" applyAlignment="1">
      <alignment horizontal="left" vertical="center" indent="1"/>
    </xf>
    <xf numFmtId="49" fontId="1" fillId="0" borderId="10" xfId="46" applyNumberFormat="1" applyFont="1" applyBorder="1" applyAlignment="1">
      <alignment horizontal="right"/>
    </xf>
    <xf numFmtId="0" fontId="1" fillId="29" borderId="10" xfId="46" applyFill="1" applyBorder="1"/>
    <xf numFmtId="1" fontId="1" fillId="29" borderId="10" xfId="46" applyNumberFormat="1" applyFill="1" applyBorder="1" applyAlignment="1">
      <alignment horizontal="center"/>
    </xf>
    <xf numFmtId="49" fontId="1" fillId="29" borderId="10" xfId="46" applyNumberFormat="1" applyFill="1" applyBorder="1" applyAlignment="1">
      <alignment vertical="center"/>
    </xf>
    <xf numFmtId="49" fontId="1" fillId="29" borderId="16" xfId="46" applyNumberFormat="1" applyFont="1" applyFill="1" applyBorder="1" applyAlignment="1"/>
    <xf numFmtId="0" fontId="1" fillId="0" borderId="10" xfId="46" applyFill="1" applyBorder="1"/>
    <xf numFmtId="1" fontId="1" fillId="0" borderId="10" xfId="46" applyNumberFormat="1" applyFill="1" applyBorder="1" applyAlignment="1">
      <alignment horizontal="center"/>
    </xf>
    <xf numFmtId="49" fontId="1" fillId="0" borderId="16" xfId="46" applyNumberFormat="1" applyFont="1" applyFill="1" applyBorder="1" applyAlignment="1"/>
    <xf numFmtId="1" fontId="0" fillId="29" borderId="10" xfId="0" applyNumberFormat="1" applyFill="1" applyBorder="1" applyAlignment="1">
      <alignment horizontal="center"/>
    </xf>
    <xf numFmtId="49" fontId="0" fillId="29" borderId="10" xfId="0" applyNumberFormat="1" applyFill="1" applyBorder="1"/>
    <xf numFmtId="0" fontId="0" fillId="0" borderId="10" xfId="0" applyFill="1" applyBorder="1"/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/>
    <xf numFmtId="49" fontId="1" fillId="0" borderId="10" xfId="46" applyNumberFormat="1" applyFont="1" applyFill="1" applyBorder="1" applyAlignment="1"/>
    <xf numFmtId="0" fontId="26" fillId="29" borderId="21" xfId="46" applyFont="1" applyFill="1" applyBorder="1" applyAlignment="1">
      <alignment horizontal="left"/>
    </xf>
    <xf numFmtId="1" fontId="1" fillId="29" borderId="21" xfId="46" applyNumberFormat="1" applyFill="1" applyBorder="1" applyAlignment="1">
      <alignment horizontal="center"/>
    </xf>
    <xf numFmtId="49" fontId="1" fillId="29" borderId="21" xfId="46" applyNumberFormat="1" applyFill="1" applyBorder="1" applyAlignment="1">
      <alignment vertical="center"/>
    </xf>
    <xf numFmtId="49" fontId="1" fillId="29" borderId="22" xfId="46" applyNumberFormat="1" applyFont="1" applyFill="1" applyBorder="1" applyAlignment="1"/>
    <xf numFmtId="4" fontId="1" fillId="29" borderId="22" xfId="46" applyNumberFormat="1" applyFont="1" applyFill="1" applyBorder="1" applyAlignment="1">
      <alignment horizontal="right"/>
    </xf>
    <xf numFmtId="4" fontId="0" fillId="29" borderId="21" xfId="0" applyNumberFormat="1" applyFill="1" applyBorder="1"/>
    <xf numFmtId="0" fontId="0" fillId="29" borderId="21" xfId="0" applyFill="1" applyBorder="1" applyAlignment="1">
      <alignment wrapText="1"/>
    </xf>
    <xf numFmtId="0" fontId="1" fillId="0" borderId="11" xfId="46" applyBorder="1" applyAlignment="1">
      <alignment horizontal="left"/>
    </xf>
    <xf numFmtId="1" fontId="1" fillId="0" borderId="12" xfId="46" applyNumberFormat="1" applyFill="1" applyBorder="1" applyAlignment="1">
      <alignment horizontal="center"/>
    </xf>
    <xf numFmtId="0" fontId="20" fillId="30" borderId="10" xfId="0" applyFont="1" applyFill="1" applyBorder="1" applyAlignment="1">
      <alignment wrapText="1"/>
    </xf>
    <xf numFmtId="0" fontId="20" fillId="0" borderId="11" xfId="46" applyFont="1" applyBorder="1" applyAlignment="1">
      <alignment horizontal="right" vertical="center"/>
    </xf>
    <xf numFmtId="1" fontId="1" fillId="0" borderId="12" xfId="46" applyNumberFormat="1" applyFont="1" applyBorder="1" applyAlignment="1">
      <alignment horizontal="center" vertical="center"/>
    </xf>
    <xf numFmtId="49" fontId="1" fillId="0" borderId="14" xfId="46" applyNumberFormat="1" applyFont="1" applyBorder="1" applyAlignment="1">
      <alignment vertical="center"/>
    </xf>
    <xf numFmtId="4" fontId="1" fillId="0" borderId="14" xfId="46" applyNumberFormat="1" applyBorder="1" applyAlignment="1">
      <alignment horizontal="right" vertical="center"/>
    </xf>
    <xf numFmtId="16" fontId="1" fillId="0" borderId="0" xfId="35" applyNumberFormat="1" applyFont="1" applyBorder="1"/>
    <xf numFmtId="0" fontId="1" fillId="29" borderId="10" xfId="34" applyFont="1" applyFill="1" applyBorder="1" applyAlignment="1">
      <alignment vertical="center" wrapText="1"/>
    </xf>
    <xf numFmtId="0" fontId="1" fillId="29" borderId="10" xfId="34" applyFont="1" applyFill="1" applyBorder="1" applyAlignment="1">
      <alignment horizontal="left" vertical="center"/>
    </xf>
    <xf numFmtId="0" fontId="1" fillId="29" borderId="10" xfId="35" applyFont="1" applyFill="1" applyBorder="1" applyAlignment="1">
      <alignment horizontal="left"/>
    </xf>
    <xf numFmtId="0" fontId="1" fillId="29" borderId="10" xfId="35" applyFont="1" applyFill="1" applyBorder="1" applyAlignment="1">
      <alignment horizontal="left" wrapText="1"/>
    </xf>
    <xf numFmtId="0" fontId="20" fillId="28" borderId="12" xfId="34" applyFont="1" applyFill="1" applyBorder="1" applyAlignment="1">
      <alignment vertical="center"/>
    </xf>
    <xf numFmtId="16" fontId="1" fillId="29" borderId="10" xfId="35" applyNumberFormat="1" applyFont="1" applyFill="1" applyBorder="1"/>
    <xf numFmtId="0" fontId="1" fillId="29" borderId="10" xfId="0" applyFont="1" applyFill="1" applyBorder="1"/>
    <xf numFmtId="0" fontId="20" fillId="24" borderId="17" xfId="46" applyFont="1" applyFill="1" applyBorder="1" applyAlignment="1">
      <alignment horizontal="left" vertical="center" indent="1"/>
    </xf>
    <xf numFmtId="1" fontId="22" fillId="24" borderId="17" xfId="46" applyNumberFormat="1" applyFont="1" applyFill="1" applyBorder="1" applyAlignment="1">
      <alignment horizontal="center" vertical="center"/>
    </xf>
    <xf numFmtId="49" fontId="1" fillId="24" borderId="20" xfId="46" applyNumberFormat="1" applyFill="1" applyBorder="1" applyAlignment="1">
      <alignment vertical="center"/>
    </xf>
    <xf numFmtId="164" fontId="1" fillId="24" borderId="20" xfId="46" applyNumberFormat="1" applyFill="1" applyBorder="1" applyAlignment="1">
      <alignment vertical="center"/>
    </xf>
  </cellXfs>
  <cellStyles count="4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 xr:uid="{00000000-0005-0000-0000-000022000000}"/>
    <cellStyle name="Standard 2 2" xfId="35" xr:uid="{00000000-0005-0000-0000-000023000000}"/>
    <cellStyle name="Standard 2 2 2" xfId="46" xr:uid="{21D85E2E-4D1B-4186-A37C-9B529CB57596}"/>
    <cellStyle name="Standard 2 3" xfId="45" xr:uid="{0019F829-56E8-458D-8216-BE5F3BBA88C0}"/>
    <cellStyle name="Standard 3" xfId="44" xr:uid="{65E32ECA-B253-4941-8B5C-8CA7E40E4CDB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="90" zoomScaleNormal="90" workbookViewId="0">
      <pane ySplit="7" topLeftCell="A29" activePane="bottomLeft" state="frozen"/>
      <selection pane="bottomLeft" activeCell="A47" sqref="A47"/>
    </sheetView>
  </sheetViews>
  <sheetFormatPr baseColWidth="10" defaultRowHeight="12.75" x14ac:dyDescent="0.2"/>
  <cols>
    <col min="1" max="1" width="36.140625" customWidth="1"/>
    <col min="2" max="2" width="23.140625" customWidth="1"/>
    <col min="3" max="3" width="13.140625" bestFit="1" customWidth="1"/>
    <col min="4" max="4" width="16.42578125" bestFit="1" customWidth="1"/>
    <col min="5" max="5" width="14.85546875" customWidth="1"/>
    <col min="6" max="6" width="16.140625" style="19" customWidth="1"/>
    <col min="7" max="7" width="12.42578125" customWidth="1"/>
    <col min="8" max="8" width="12.140625" customWidth="1"/>
    <col min="9" max="9" width="11.5703125" customWidth="1"/>
    <col min="10" max="10" width="16.5703125" customWidth="1"/>
    <col min="11" max="11" width="19.7109375" style="24" customWidth="1"/>
  </cols>
  <sheetData>
    <row r="1" spans="1:11" ht="15.75" x14ac:dyDescent="0.25">
      <c r="A1" s="43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65" t="s">
        <v>8</v>
      </c>
      <c r="H2" s="65"/>
      <c r="I2" s="6"/>
      <c r="J2" s="66"/>
      <c r="K2" s="41"/>
    </row>
    <row r="3" spans="1:11" x14ac:dyDescent="0.2">
      <c r="A3" s="45" t="s">
        <v>9</v>
      </c>
      <c r="B3" s="46"/>
      <c r="C3" s="46"/>
      <c r="D3" s="47"/>
      <c r="E3" s="45" t="s">
        <v>10</v>
      </c>
      <c r="F3" s="47"/>
      <c r="G3" s="41"/>
      <c r="H3" s="41"/>
      <c r="I3" s="41"/>
      <c r="J3" s="41"/>
      <c r="K3" s="41"/>
    </row>
    <row r="4" spans="1:11" x14ac:dyDescent="0.2">
      <c r="A4" s="45" t="s">
        <v>11</v>
      </c>
      <c r="B4" s="50"/>
      <c r="C4" s="48"/>
      <c r="D4" s="49"/>
      <c r="E4" s="42" t="s">
        <v>12</v>
      </c>
      <c r="F4" s="44" t="s">
        <v>13</v>
      </c>
      <c r="G4" s="51" t="s">
        <v>36</v>
      </c>
      <c r="H4" s="51"/>
      <c r="I4" s="41"/>
      <c r="J4" s="41"/>
      <c r="K4" s="41"/>
    </row>
    <row r="5" spans="1:11" x14ac:dyDescent="0.2">
      <c r="A5" s="45" t="s">
        <v>14</v>
      </c>
      <c r="B5" s="50"/>
      <c r="C5" s="48"/>
      <c r="D5" s="49"/>
      <c r="E5" s="42" t="s">
        <v>15</v>
      </c>
      <c r="F5" s="44" t="s">
        <v>13</v>
      </c>
      <c r="G5" s="51" t="s">
        <v>37</v>
      </c>
      <c r="H5" s="51"/>
      <c r="I5" s="41"/>
      <c r="J5" s="41"/>
      <c r="K5" s="41"/>
    </row>
    <row r="6" spans="1:11" x14ac:dyDescent="0.2">
      <c r="A6" s="4"/>
      <c r="F6" s="17"/>
    </row>
    <row r="7" spans="1:11" ht="111.75" customHeight="1" x14ac:dyDescent="0.2">
      <c r="A7" s="55" t="s">
        <v>20</v>
      </c>
      <c r="B7" s="55" t="s">
        <v>21</v>
      </c>
      <c r="C7" s="56" t="s">
        <v>42</v>
      </c>
      <c r="D7" s="56" t="s">
        <v>22</v>
      </c>
      <c r="E7" s="58" t="s">
        <v>23</v>
      </c>
      <c r="F7" s="59" t="s">
        <v>44</v>
      </c>
      <c r="G7" s="70" t="s">
        <v>43</v>
      </c>
      <c r="H7" s="57" t="s">
        <v>46</v>
      </c>
      <c r="I7" s="57" t="s">
        <v>45</v>
      </c>
      <c r="J7" s="60" t="s">
        <v>47</v>
      </c>
      <c r="K7" s="61" t="s">
        <v>48</v>
      </c>
    </row>
    <row r="8" spans="1:11" x14ac:dyDescent="0.2">
      <c r="A8" s="8" t="s">
        <v>24</v>
      </c>
      <c r="B8" s="9"/>
      <c r="C8" s="10"/>
      <c r="D8" s="10"/>
      <c r="E8" s="10"/>
      <c r="F8" s="18"/>
      <c r="G8" s="8"/>
      <c r="H8" s="8"/>
      <c r="I8" s="8"/>
      <c r="J8" s="8"/>
      <c r="K8" s="25"/>
    </row>
    <row r="9" spans="1:11" x14ac:dyDescent="0.2">
      <c r="A9" s="144" t="s">
        <v>16</v>
      </c>
      <c r="B9" s="71"/>
      <c r="C9" s="71"/>
      <c r="D9" s="72"/>
      <c r="E9" s="73"/>
      <c r="F9" s="74"/>
      <c r="G9" s="74">
        <f>SUM(F10:F12)</f>
        <v>300</v>
      </c>
      <c r="H9" s="75"/>
      <c r="I9" s="75">
        <f>SUM(H10:H12)</f>
        <v>275</v>
      </c>
      <c r="J9" s="76">
        <f>I9/G9-1</f>
        <v>-8.333333333333337E-2</v>
      </c>
      <c r="K9" s="77"/>
    </row>
    <row r="10" spans="1:11" x14ac:dyDescent="0.2">
      <c r="A10" s="27" t="s">
        <v>17</v>
      </c>
      <c r="B10" s="7" t="s">
        <v>4</v>
      </c>
      <c r="C10" s="78">
        <v>1</v>
      </c>
      <c r="D10" s="79" t="s">
        <v>6</v>
      </c>
      <c r="E10" s="80" t="s">
        <v>7</v>
      </c>
      <c r="F10" s="81">
        <v>200</v>
      </c>
      <c r="G10" s="81"/>
      <c r="H10" s="15">
        <v>150</v>
      </c>
      <c r="I10" s="15"/>
      <c r="J10" s="20"/>
      <c r="K10" s="26"/>
    </row>
    <row r="11" spans="1:11" x14ac:dyDescent="0.2">
      <c r="A11" s="27" t="s">
        <v>18</v>
      </c>
      <c r="B11" s="7" t="s">
        <v>5</v>
      </c>
      <c r="C11" s="78">
        <v>2</v>
      </c>
      <c r="D11" s="82"/>
      <c r="E11" s="83"/>
      <c r="F11" s="84">
        <v>100</v>
      </c>
      <c r="G11" s="84"/>
      <c r="H11" s="15">
        <v>125</v>
      </c>
      <c r="I11" s="15"/>
      <c r="J11" s="20"/>
      <c r="K11" s="26"/>
    </row>
    <row r="12" spans="1:11" x14ac:dyDescent="0.2">
      <c r="A12" s="67" t="s">
        <v>38</v>
      </c>
      <c r="B12" s="7"/>
      <c r="C12" s="78">
        <v>3</v>
      </c>
      <c r="D12" s="82"/>
      <c r="E12" s="83"/>
      <c r="F12" s="84"/>
      <c r="G12" s="84"/>
      <c r="H12" s="15"/>
      <c r="I12" s="15"/>
      <c r="J12" s="20"/>
      <c r="K12" s="26"/>
    </row>
    <row r="13" spans="1:11" x14ac:dyDescent="0.2">
      <c r="A13" s="28"/>
      <c r="B13" s="7"/>
      <c r="C13" s="85"/>
      <c r="D13" s="82"/>
      <c r="E13" s="83"/>
      <c r="F13" s="84"/>
      <c r="G13" s="84"/>
      <c r="H13" s="15"/>
      <c r="I13" s="15"/>
      <c r="J13" s="20"/>
      <c r="K13" s="26"/>
    </row>
    <row r="14" spans="1:11" x14ac:dyDescent="0.2">
      <c r="A14" s="145" t="s">
        <v>19</v>
      </c>
      <c r="B14" s="86"/>
      <c r="C14" s="87"/>
      <c r="D14" s="72"/>
      <c r="E14" s="73"/>
      <c r="F14" s="75"/>
      <c r="G14" s="75">
        <f>SUM(F15:F17)</f>
        <v>2200</v>
      </c>
      <c r="H14" s="75"/>
      <c r="I14" s="75">
        <f>SUM(H15:H16)</f>
        <v>2125</v>
      </c>
      <c r="J14" s="76">
        <f>I14/G14-1</f>
        <v>-3.4090909090909061E-2</v>
      </c>
      <c r="K14" s="77"/>
    </row>
    <row r="15" spans="1:11" x14ac:dyDescent="0.2">
      <c r="A15" s="29" t="s">
        <v>2</v>
      </c>
      <c r="B15" s="7"/>
      <c r="C15" s="88">
        <v>4</v>
      </c>
      <c r="D15" s="82"/>
      <c r="E15" s="82"/>
      <c r="F15" s="89">
        <v>1700</v>
      </c>
      <c r="G15" s="89"/>
      <c r="H15" s="89">
        <v>1600</v>
      </c>
      <c r="I15" s="89"/>
      <c r="J15" s="36"/>
      <c r="K15" s="90"/>
    </row>
    <row r="16" spans="1:11" x14ac:dyDescent="0.2">
      <c r="A16" s="29" t="s">
        <v>3</v>
      </c>
      <c r="B16" s="7"/>
      <c r="C16" s="88">
        <v>5</v>
      </c>
      <c r="D16" s="82"/>
      <c r="E16" s="91"/>
      <c r="F16" s="33">
        <v>500</v>
      </c>
      <c r="G16" s="33"/>
      <c r="H16" s="33">
        <v>525</v>
      </c>
      <c r="I16" s="33"/>
      <c r="J16" s="36"/>
      <c r="K16" s="34"/>
    </row>
    <row r="17" spans="1:11" x14ac:dyDescent="0.2">
      <c r="A17" s="68" t="s">
        <v>39</v>
      </c>
      <c r="B17" s="7"/>
      <c r="C17" s="88">
        <v>6</v>
      </c>
      <c r="D17" s="82"/>
      <c r="E17" s="91"/>
      <c r="F17" s="33"/>
      <c r="G17" s="33"/>
      <c r="H17" s="33"/>
      <c r="I17" s="33"/>
      <c r="J17" s="36"/>
      <c r="K17" s="34"/>
    </row>
    <row r="18" spans="1:11" x14ac:dyDescent="0.2">
      <c r="A18" s="13"/>
      <c r="B18" s="7"/>
      <c r="C18" s="88"/>
      <c r="D18" s="82"/>
      <c r="E18" s="92"/>
      <c r="F18" s="93"/>
      <c r="G18" s="93"/>
      <c r="H18" s="33"/>
      <c r="I18" s="33"/>
      <c r="J18" s="36"/>
      <c r="K18" s="90"/>
    </row>
    <row r="19" spans="1:11" x14ac:dyDescent="0.2">
      <c r="A19" s="146" t="s">
        <v>26</v>
      </c>
      <c r="B19" s="86"/>
      <c r="C19" s="87"/>
      <c r="D19" s="94"/>
      <c r="E19" s="95"/>
      <c r="F19" s="96"/>
      <c r="G19" s="75">
        <v>0</v>
      </c>
      <c r="H19" s="75"/>
      <c r="I19" s="75">
        <v>0</v>
      </c>
      <c r="J19" s="76" t="e">
        <f>I19/G19-1</f>
        <v>#DIV/0!</v>
      </c>
      <c r="K19" s="77"/>
    </row>
    <row r="20" spans="1:11" x14ac:dyDescent="0.2">
      <c r="A20" s="68" t="s">
        <v>40</v>
      </c>
      <c r="B20" s="7"/>
      <c r="C20" s="88">
        <v>7</v>
      </c>
      <c r="D20" s="97"/>
      <c r="E20" s="98"/>
      <c r="F20" s="33">
        <v>0</v>
      </c>
      <c r="G20" s="69"/>
      <c r="H20" s="33">
        <v>0</v>
      </c>
      <c r="I20" s="33"/>
      <c r="J20" s="32"/>
      <c r="K20" s="34"/>
    </row>
    <row r="21" spans="1:11" x14ac:dyDescent="0.2">
      <c r="B21" s="14"/>
      <c r="C21" s="88"/>
      <c r="D21" s="97"/>
      <c r="E21" s="99"/>
      <c r="F21" s="100"/>
      <c r="G21" s="101"/>
      <c r="H21" s="15"/>
      <c r="I21" s="15"/>
      <c r="J21" s="20"/>
      <c r="K21" s="26"/>
    </row>
    <row r="22" spans="1:11" x14ac:dyDescent="0.2">
      <c r="A22" s="147" t="s">
        <v>27</v>
      </c>
      <c r="B22" s="71"/>
      <c r="C22" s="87"/>
      <c r="D22" s="94"/>
      <c r="E22" s="95"/>
      <c r="F22" s="96"/>
      <c r="G22" s="75">
        <v>0</v>
      </c>
      <c r="H22" s="75"/>
      <c r="I22" s="75">
        <v>0</v>
      </c>
      <c r="J22" s="76" t="e">
        <f>I22/G22-1</f>
        <v>#DIV/0!</v>
      </c>
      <c r="K22" s="77"/>
    </row>
    <row r="23" spans="1:11" x14ac:dyDescent="0.2">
      <c r="A23" s="68" t="s">
        <v>41</v>
      </c>
      <c r="B23" s="14"/>
      <c r="C23" s="88">
        <v>8</v>
      </c>
      <c r="D23" s="97"/>
      <c r="E23" s="99"/>
      <c r="F23" s="33">
        <v>0</v>
      </c>
      <c r="G23" s="69"/>
      <c r="H23" s="15">
        <v>0</v>
      </c>
      <c r="I23" s="15"/>
      <c r="J23" s="20"/>
      <c r="K23" s="26"/>
    </row>
    <row r="24" spans="1:11" x14ac:dyDescent="0.2">
      <c r="A24" s="30"/>
      <c r="B24" s="102"/>
      <c r="C24" s="103"/>
      <c r="D24" s="104"/>
      <c r="E24" s="99"/>
      <c r="F24" s="100"/>
      <c r="G24" s="101"/>
      <c r="H24" s="15"/>
      <c r="I24" s="15"/>
      <c r="J24" s="20"/>
      <c r="K24" s="26"/>
    </row>
    <row r="25" spans="1:11" x14ac:dyDescent="0.2">
      <c r="A25" s="148" t="s">
        <v>28</v>
      </c>
      <c r="B25" s="105"/>
      <c r="C25" s="106"/>
      <c r="D25" s="107"/>
      <c r="E25" s="108"/>
      <c r="F25" s="109"/>
      <c r="G25" s="110">
        <f>SUM(G10:G24)</f>
        <v>2200</v>
      </c>
      <c r="H25" s="111"/>
      <c r="I25" s="111">
        <f>SUM(I9:I24)</f>
        <v>2400</v>
      </c>
      <c r="J25" s="112">
        <f>I25/G25-1</f>
        <v>9.0909090909090828E-2</v>
      </c>
      <c r="K25" s="113"/>
    </row>
    <row r="26" spans="1:11" x14ac:dyDescent="0.2">
      <c r="A26" s="35"/>
      <c r="B26" s="114"/>
      <c r="C26" s="103"/>
      <c r="D26" s="104"/>
      <c r="E26" s="115"/>
      <c r="F26" s="101"/>
      <c r="G26" s="101"/>
      <c r="H26" s="15"/>
      <c r="I26" s="15"/>
      <c r="J26" s="20"/>
      <c r="K26" s="26"/>
    </row>
    <row r="27" spans="1:11" x14ac:dyDescent="0.2">
      <c r="A27" s="11" t="s">
        <v>25</v>
      </c>
      <c r="B27" s="151"/>
      <c r="C27" s="152"/>
      <c r="D27" s="153"/>
      <c r="E27" s="153"/>
      <c r="F27" s="154"/>
      <c r="G27" s="154"/>
      <c r="H27" s="154"/>
      <c r="I27" s="154"/>
      <c r="J27" s="154"/>
      <c r="K27" s="154"/>
    </row>
    <row r="28" spans="1:11" x14ac:dyDescent="0.2">
      <c r="A28" s="149" t="s">
        <v>29</v>
      </c>
      <c r="B28" s="116"/>
      <c r="C28" s="117"/>
      <c r="D28" s="118"/>
      <c r="E28" s="119"/>
      <c r="F28" s="75"/>
      <c r="G28" s="75">
        <v>100</v>
      </c>
      <c r="H28" s="75"/>
      <c r="I28" s="75">
        <v>100</v>
      </c>
      <c r="J28" s="76">
        <f>I28/G28-1</f>
        <v>0</v>
      </c>
      <c r="K28" s="77"/>
    </row>
    <row r="29" spans="1:11" x14ac:dyDescent="0.2">
      <c r="A29" s="52"/>
      <c r="B29" s="120"/>
      <c r="C29" s="121"/>
      <c r="D29" s="91"/>
      <c r="E29" s="122"/>
      <c r="F29" s="33"/>
      <c r="G29" s="33"/>
      <c r="H29" s="33"/>
      <c r="I29" s="33"/>
      <c r="J29" s="32"/>
      <c r="K29" s="34"/>
    </row>
    <row r="30" spans="1:11" x14ac:dyDescent="0.2">
      <c r="A30" s="149" t="s">
        <v>30</v>
      </c>
      <c r="B30" s="71"/>
      <c r="C30" s="123"/>
      <c r="D30" s="124"/>
      <c r="E30" s="119"/>
      <c r="F30" s="75"/>
      <c r="G30" s="75">
        <v>0</v>
      </c>
      <c r="H30" s="75"/>
      <c r="I30" s="75">
        <v>0</v>
      </c>
      <c r="J30" s="76" t="e">
        <f>I30/G30-1</f>
        <v>#DIV/0!</v>
      </c>
      <c r="K30" s="77"/>
    </row>
    <row r="31" spans="1:11" x14ac:dyDescent="0.2">
      <c r="A31" s="143"/>
      <c r="B31" s="125"/>
      <c r="C31" s="126"/>
      <c r="D31" s="127"/>
      <c r="E31" s="128"/>
      <c r="F31" s="33"/>
      <c r="G31" s="33"/>
      <c r="H31" s="33"/>
      <c r="I31" s="33"/>
      <c r="J31" s="36"/>
      <c r="K31" s="34"/>
    </row>
    <row r="32" spans="1:11" x14ac:dyDescent="0.2">
      <c r="A32" s="150" t="s">
        <v>31</v>
      </c>
      <c r="B32" s="129"/>
      <c r="C32" s="130"/>
      <c r="D32" s="131"/>
      <c r="E32" s="132"/>
      <c r="F32" s="133"/>
      <c r="G32" s="133">
        <v>2300</v>
      </c>
      <c r="H32" s="134"/>
      <c r="I32" s="134">
        <v>2300</v>
      </c>
      <c r="J32" s="76">
        <f>I32/G32-1</f>
        <v>0</v>
      </c>
      <c r="K32" s="135"/>
    </row>
    <row r="33" spans="1:11" x14ac:dyDescent="0.2">
      <c r="A33" s="31"/>
      <c r="B33" s="136"/>
      <c r="C33" s="137"/>
      <c r="D33" s="91"/>
      <c r="E33" s="122"/>
      <c r="F33" s="84"/>
      <c r="G33" s="84"/>
      <c r="H33" s="15"/>
      <c r="I33" s="15"/>
      <c r="J33" s="20"/>
      <c r="K33" s="26"/>
    </row>
    <row r="34" spans="1:11" x14ac:dyDescent="0.2">
      <c r="A34" s="148" t="s">
        <v>32</v>
      </c>
      <c r="B34" s="105"/>
      <c r="C34" s="106"/>
      <c r="D34" s="107"/>
      <c r="E34" s="108"/>
      <c r="F34" s="110"/>
      <c r="G34" s="110">
        <f>SUM(G28:G32)</f>
        <v>2400</v>
      </c>
      <c r="H34" s="110"/>
      <c r="I34" s="111">
        <f>SUM(I28:I33)</f>
        <v>2400</v>
      </c>
      <c r="J34" s="112">
        <f>I34/G34-1</f>
        <v>0</v>
      </c>
      <c r="K34" s="138"/>
    </row>
    <row r="35" spans="1:11" x14ac:dyDescent="0.2">
      <c r="A35" s="1"/>
      <c r="B35" s="139"/>
      <c r="C35" s="140"/>
      <c r="D35" s="141"/>
      <c r="E35" s="141"/>
      <c r="F35" s="142"/>
      <c r="G35" s="142"/>
      <c r="H35" s="15"/>
      <c r="I35" s="15"/>
      <c r="J35" s="20"/>
      <c r="K35" s="26"/>
    </row>
    <row r="36" spans="1:11" ht="33.75" x14ac:dyDescent="0.2">
      <c r="A36" s="53" t="s">
        <v>34</v>
      </c>
      <c r="B36" s="12"/>
      <c r="C36" s="21"/>
      <c r="D36" s="37"/>
      <c r="E36" s="38"/>
      <c r="F36" s="39"/>
      <c r="G36" s="39">
        <f>G25-G34</f>
        <v>-200</v>
      </c>
      <c r="H36" s="39"/>
      <c r="I36" s="39">
        <f>I25-I34</f>
        <v>0</v>
      </c>
      <c r="J36" s="40"/>
      <c r="K36" s="54" t="s">
        <v>35</v>
      </c>
    </row>
    <row r="37" spans="1:11" ht="39.75" customHeight="1" x14ac:dyDescent="0.2">
      <c r="A37" s="62" t="s">
        <v>33</v>
      </c>
      <c r="B37" s="63"/>
      <c r="C37" s="63"/>
      <c r="D37" s="63"/>
      <c r="E37" s="63"/>
      <c r="F37" s="63"/>
      <c r="G37" s="63"/>
      <c r="H37" s="63"/>
      <c r="I37" s="63"/>
      <c r="J37" s="63"/>
      <c r="K37" s="64"/>
    </row>
    <row r="38" spans="1:11" x14ac:dyDescent="0.2">
      <c r="B38" s="2"/>
      <c r="C38" s="3"/>
      <c r="D38" s="3"/>
      <c r="E38" s="3"/>
      <c r="F38" s="16"/>
    </row>
    <row r="39" spans="1:11" x14ac:dyDescent="0.2">
      <c r="A39" s="6"/>
    </row>
    <row r="40" spans="1:11" ht="14.25" x14ac:dyDescent="0.2">
      <c r="A40" s="22" t="s">
        <v>0</v>
      </c>
    </row>
    <row r="41" spans="1:11" ht="14.25" x14ac:dyDescent="0.2">
      <c r="A41" s="22" t="s">
        <v>1</v>
      </c>
    </row>
    <row r="42" spans="1:11" ht="14.25" x14ac:dyDescent="0.2">
      <c r="A42" s="22" t="s">
        <v>50</v>
      </c>
    </row>
    <row r="43" spans="1:11" ht="14.25" x14ac:dyDescent="0.2">
      <c r="A43" s="22"/>
    </row>
    <row r="44" spans="1:11" x14ac:dyDescent="0.2">
      <c r="A44" s="5"/>
    </row>
    <row r="45" spans="1:11" x14ac:dyDescent="0.2">
      <c r="A45" s="23"/>
    </row>
    <row r="46" spans="1:11" ht="14.25" x14ac:dyDescent="0.2">
      <c r="A46" s="22" t="s">
        <v>51</v>
      </c>
    </row>
  </sheetData>
  <mergeCells count="1">
    <mergeCell ref="A37:K37"/>
  </mergeCells>
  <phoneticPr fontId="0" type="noConversion"/>
  <pageMargins left="0.78740157499999996" right="0.78740157499999996" top="0.984251969" bottom="0.984251969" header="0.4921259845" footer="0.4921259845"/>
  <pageSetup paperSize="9" scale="6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Template Num. Proof 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Goebel</dc:creator>
  <cp:lastModifiedBy>thalia</cp:lastModifiedBy>
  <cp:lastPrinted>2018-03-22T15:41:13Z</cp:lastPrinted>
  <dcterms:created xsi:type="dcterms:W3CDTF">2013-04-23T15:38:03Z</dcterms:created>
  <dcterms:modified xsi:type="dcterms:W3CDTF">2022-02-09T10:58:31Z</dcterms:modified>
</cp:coreProperties>
</file>